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4\IZVJEŠTAJI O TROŠENJU SREDSTAVA 01-12-2024\"/>
    </mc:Choice>
  </mc:AlternateContent>
  <xr:revisionPtr revIDLastSave="0" documentId="13_ncr:1_{85EFC155-DC8A-42B0-816A-79A1AD94B76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3" i="1"/>
  <c r="D48" i="1"/>
  <c r="D46" i="1"/>
  <c r="D44" i="1"/>
  <c r="D42" i="1"/>
  <c r="D39" i="1"/>
  <c r="D37" i="1"/>
  <c r="D34" i="1"/>
  <c r="D32" i="1"/>
  <c r="D30" i="1"/>
  <c r="D28" i="1"/>
  <c r="D25" i="1"/>
  <c r="D22" i="1"/>
  <c r="D20" i="1"/>
  <c r="D18" i="1"/>
  <c r="D16" i="1"/>
  <c r="D13" i="1"/>
  <c r="D11" i="1"/>
  <c r="D9" i="1"/>
</calcChain>
</file>

<file path=xl/sharedStrings.xml><?xml version="1.0" encoding="utf-8"?>
<sst xmlns="http://schemas.openxmlformats.org/spreadsheetml/2006/main" count="153" uniqueCount="79">
  <si>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</si>
  <si>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</si>
  <si>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</si>
  <si>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</si>
  <si>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</si>
  <si>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</si>
  <si>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</si>
  <si>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</si>
  <si>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</si>
  <si>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</si>
  <si>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01.10.2024 Do 31.10.2024</t>
  </si>
  <si>
    <t>MAT. OBRT ZA PODUKU MAJA ZELČIĆ</t>
  </si>
  <si>
    <t>96946541215</t>
  </si>
  <si>
    <t>ZAGREB</t>
  </si>
  <si>
    <t xml:space="preserve">OSTALE USLUGE                                                                                                                                         </t>
  </si>
  <si>
    <t>GIMNAZIJA DINKA ŠIMUNOVIĆA U SINJU</t>
  </si>
  <si>
    <t xml:space="preserve">OSTALI NESPOMENUTI RASHODI POSLOVANJA                                                                                                                 </t>
  </si>
  <si>
    <t>Ukupno:</t>
  </si>
  <si>
    <t>HP-HRVATSKA POŠTA - ZAGREB</t>
  </si>
  <si>
    <t>87311810356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</si>
  <si>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</si>
  <si>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</si>
  <si>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</si>
  <si>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</si>
  <si>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</si>
  <si>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</si>
  <si>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</si>
  <si>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</si>
  <si>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</si>
  <si>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</si>
  <si>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</si>
  <si>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</si>
  <si>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</si>
  <si>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</si>
  <si>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</si>
  <si>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</si>
  <si>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</si>
  <si>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21230 SINJ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</si>
  <si>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</si>
  <si>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</si>
  <si>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</si>
  <si>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</si>
  <si>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 xml:space="preserve"> Čakovec</t>
  </si>
  <si>
    <t xml:space="preserve">MATERIJAL I SIROVINE                                     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</si>
  <si>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</si>
  <si>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</si>
  <si>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</si>
  <si>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</si>
  <si>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</si>
  <si>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</si>
  <si>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</si>
  <si>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Enigmatski klub "Božidar Vranicki"</t>
  </si>
  <si>
    <t>60357128753</t>
  </si>
  <si>
    <t>21000 Split</t>
  </si>
  <si>
    <t>Master copy d.o.o.</t>
  </si>
  <si>
    <t>58991588138</t>
  </si>
  <si>
    <t xml:space="preserve">UREDSKI MATERIJAL I OSTALI MATERIJALNI RASHODI                                                                                                        </t>
  </si>
  <si>
    <t>BILOBRK COMMERCE D.O.O.</t>
  </si>
  <si>
    <t>57572668326</t>
  </si>
  <si>
    <t xml:space="preserve"> SINJ</t>
  </si>
  <si>
    <t>ZAST d.o.o.</t>
  </si>
  <si>
    <t>55945864193</t>
  </si>
  <si>
    <t>21000 21000 Split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</si>
  <si>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</si>
  <si>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</si>
  <si>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</si>
  <si>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</si>
  <si>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Tehničar Informatika d.o.o</t>
  </si>
  <si>
    <t>06390534031</t>
  </si>
  <si>
    <t xml:space="preserve"> 21000 Split</t>
  </si>
  <si>
    <t>GRAD SINJ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</si>
  <si>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</si>
  <si>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</si>
  <si>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</si>
  <si>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</si>
  <si>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OSTALE NAKNADE TROŠKOVA ZAPOSLENIKA</t>
  </si>
  <si>
    <t xml:space="preserve">ZDRAVSTVENE I VETERINARSKE USLUGE                                                                                                                     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</si>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</sst>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  <xf numFmtId="164" fontId="0" fillId="0" borderId="5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>
      <selection activeCell="B54" sqref="B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52.5</v>
      </c>
      <c r="E7" s="10">
        <v>3239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66</v>
      </c>
      <c r="E8" s="10">
        <v>3299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118.5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13</v>
      </c>
      <c r="D10" s="18">
        <v>6.92</v>
      </c>
      <c r="E10" s="10">
        <v>3231</v>
      </c>
      <c r="F10" s="9" t="s">
        <v>20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6.92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13</v>
      </c>
      <c r="D12" s="18">
        <v>1.66</v>
      </c>
      <c r="E12" s="10">
        <v>3238</v>
      </c>
      <c r="F12" s="9" t="s">
        <v>23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1.66</v>
      </c>
      <c r="E13" s="25"/>
      <c r="F13" s="27"/>
      <c r="G13" s="28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121.13</v>
      </c>
      <c r="E14" s="10">
        <v>3238</v>
      </c>
      <c r="F14" s="9" t="s">
        <v>23</v>
      </c>
      <c r="G14" s="29" t="s">
        <v>15</v>
      </c>
    </row>
    <row r="15" spans="1:7" x14ac:dyDescent="0.25">
      <c r="A15" s="9"/>
      <c r="B15" s="14"/>
      <c r="C15" s="10"/>
      <c r="D15" s="18">
        <v>34.840000000000003</v>
      </c>
      <c r="E15" s="10">
        <v>3239</v>
      </c>
      <c r="F15" s="9" t="s">
        <v>14</v>
      </c>
      <c r="G15" s="22" t="s">
        <v>15</v>
      </c>
    </row>
    <row r="16" spans="1:7" ht="27" customHeight="1" thickBot="1" x14ac:dyDescent="0.3">
      <c r="A16" s="23" t="s">
        <v>17</v>
      </c>
      <c r="B16" s="24"/>
      <c r="C16" s="25"/>
      <c r="D16" s="26">
        <f>SUM(D14:D15)</f>
        <v>155.97</v>
      </c>
      <c r="E16" s="25"/>
      <c r="F16" s="27"/>
      <c r="G16" s="28"/>
    </row>
    <row r="17" spans="1:7" x14ac:dyDescent="0.25">
      <c r="A17" s="9" t="s">
        <v>27</v>
      </c>
      <c r="B17" s="14" t="s">
        <v>28</v>
      </c>
      <c r="C17" s="10" t="s">
        <v>13</v>
      </c>
      <c r="D17" s="18">
        <v>102.13</v>
      </c>
      <c r="E17" s="10">
        <v>3231</v>
      </c>
      <c r="F17" s="9" t="s">
        <v>20</v>
      </c>
      <c r="G17" s="29" t="s">
        <v>15</v>
      </c>
    </row>
    <row r="18" spans="1:7" ht="27" customHeight="1" thickBot="1" x14ac:dyDescent="0.3">
      <c r="A18" s="23" t="s">
        <v>17</v>
      </c>
      <c r="B18" s="24"/>
      <c r="C18" s="25"/>
      <c r="D18" s="26">
        <f>SUM(D17:D17)</f>
        <v>102.13</v>
      </c>
      <c r="E18" s="25"/>
      <c r="F18" s="27"/>
      <c r="G18" s="28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180.16</v>
      </c>
      <c r="E19" s="10">
        <v>3234</v>
      </c>
      <c r="F19" s="9" t="s">
        <v>32</v>
      </c>
      <c r="G19" s="29" t="s">
        <v>15</v>
      </c>
    </row>
    <row r="20" spans="1:7" ht="27" customHeight="1" thickBot="1" x14ac:dyDescent="0.3">
      <c r="A20" s="23" t="s">
        <v>17</v>
      </c>
      <c r="B20" s="24"/>
      <c r="C20" s="25"/>
      <c r="D20" s="26">
        <f>SUM(D19:D19)</f>
        <v>180.16</v>
      </c>
      <c r="E20" s="25"/>
      <c r="F20" s="27"/>
      <c r="G20" s="28"/>
    </row>
    <row r="21" spans="1:7" x14ac:dyDescent="0.25">
      <c r="A21" s="9" t="s">
        <v>33</v>
      </c>
      <c r="B21" s="14" t="s">
        <v>34</v>
      </c>
      <c r="C21" s="10" t="s">
        <v>31</v>
      </c>
      <c r="D21" s="18">
        <v>146.97999999999999</v>
      </c>
      <c r="E21" s="10">
        <v>3234</v>
      </c>
      <c r="F21" s="9" t="s">
        <v>32</v>
      </c>
      <c r="G21" s="29" t="s">
        <v>15</v>
      </c>
    </row>
    <row r="22" spans="1:7" ht="27" customHeight="1" thickBot="1" x14ac:dyDescent="0.3">
      <c r="A22" s="23" t="s">
        <v>17</v>
      </c>
      <c r="B22" s="24"/>
      <c r="C22" s="25"/>
      <c r="D22" s="26">
        <f>SUM(D21:D21)</f>
        <v>146.97999999999999</v>
      </c>
      <c r="E22" s="25"/>
      <c r="F22" s="27"/>
      <c r="G22" s="28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134.41</v>
      </c>
      <c r="E23" s="10">
        <v>3224</v>
      </c>
      <c r="F23" s="9" t="s">
        <v>38</v>
      </c>
      <c r="G23" s="29" t="s">
        <v>15</v>
      </c>
    </row>
    <row r="24" spans="1:7" x14ac:dyDescent="0.25">
      <c r="A24" s="9"/>
      <c r="B24" s="14"/>
      <c r="C24" s="10"/>
      <c r="D24" s="18">
        <v>46.11</v>
      </c>
      <c r="E24" s="10">
        <v>3232</v>
      </c>
      <c r="F24" s="9" t="s">
        <v>39</v>
      </c>
      <c r="G24" s="22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SUM(D23:D24)</f>
        <v>180.51999999999998</v>
      </c>
      <c r="E25" s="25"/>
      <c r="F25" s="27"/>
      <c r="G25" s="28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279.13</v>
      </c>
      <c r="E26" s="10">
        <v>3222</v>
      </c>
      <c r="F26" s="9" t="s">
        <v>43</v>
      </c>
      <c r="G26" s="29" t="s">
        <v>15</v>
      </c>
    </row>
    <row r="27" spans="1:7" x14ac:dyDescent="0.25">
      <c r="A27" s="9"/>
      <c r="B27" s="14"/>
      <c r="C27" s="10"/>
      <c r="D27" s="18">
        <v>125</v>
      </c>
      <c r="E27" s="10">
        <v>3238</v>
      </c>
      <c r="F27" s="9" t="s">
        <v>23</v>
      </c>
      <c r="G27" s="22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SUM(D26:D27)</f>
        <v>404.13</v>
      </c>
      <c r="E28" s="25"/>
      <c r="F28" s="27"/>
      <c r="G28" s="28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21.24</v>
      </c>
      <c r="E29" s="10">
        <v>3295</v>
      </c>
      <c r="F29" s="9" t="s">
        <v>47</v>
      </c>
      <c r="G29" s="29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SUM(D29:D29)</f>
        <v>21.24</v>
      </c>
      <c r="E30" s="25"/>
      <c r="F30" s="27"/>
      <c r="G30" s="28"/>
    </row>
    <row r="31" spans="1:7" x14ac:dyDescent="0.25">
      <c r="A31" s="9" t="s">
        <v>48</v>
      </c>
      <c r="B31" s="14" t="s">
        <v>49</v>
      </c>
      <c r="C31" s="10" t="s">
        <v>46</v>
      </c>
      <c r="D31" s="18">
        <v>278.97000000000003</v>
      </c>
      <c r="E31" s="10">
        <v>3223</v>
      </c>
      <c r="F31" s="9" t="s">
        <v>50</v>
      </c>
      <c r="G31" s="29" t="s">
        <v>15</v>
      </c>
    </row>
    <row r="32" spans="1:7" ht="27" customHeight="1" thickBot="1" x14ac:dyDescent="0.3">
      <c r="A32" s="23" t="s">
        <v>17</v>
      </c>
      <c r="B32" s="24"/>
      <c r="C32" s="25"/>
      <c r="D32" s="26">
        <f>SUM(D31:D31)</f>
        <v>278.97000000000003</v>
      </c>
      <c r="E32" s="25"/>
      <c r="F32" s="27"/>
      <c r="G32" s="28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60</v>
      </c>
      <c r="E33" s="10">
        <v>3239</v>
      </c>
      <c r="F33" s="9" t="s">
        <v>14</v>
      </c>
      <c r="G33" s="29" t="s">
        <v>15</v>
      </c>
    </row>
    <row r="34" spans="1:7" ht="27" customHeight="1" thickBot="1" x14ac:dyDescent="0.3">
      <c r="A34" s="23" t="s">
        <v>17</v>
      </c>
      <c r="B34" s="24"/>
      <c r="C34" s="25"/>
      <c r="D34" s="26">
        <f>SUM(D33:D33)</f>
        <v>60</v>
      </c>
      <c r="E34" s="25"/>
      <c r="F34" s="27"/>
      <c r="G34" s="28"/>
    </row>
    <row r="35" spans="1:7" x14ac:dyDescent="0.25">
      <c r="A35" s="9" t="s">
        <v>54</v>
      </c>
      <c r="B35" s="14" t="s">
        <v>55</v>
      </c>
      <c r="C35" s="10" t="s">
        <v>53</v>
      </c>
      <c r="D35" s="18">
        <v>83</v>
      </c>
      <c r="E35" s="10">
        <v>3221</v>
      </c>
      <c r="F35" s="9" t="s">
        <v>56</v>
      </c>
      <c r="G35" s="29" t="s">
        <v>15</v>
      </c>
    </row>
    <row r="36" spans="1:7" x14ac:dyDescent="0.25">
      <c r="A36" s="9"/>
      <c r="B36" s="14"/>
      <c r="C36" s="10"/>
      <c r="D36" s="18">
        <v>118.46</v>
      </c>
      <c r="E36" s="10">
        <v>3239</v>
      </c>
      <c r="F36" s="9" t="s">
        <v>14</v>
      </c>
      <c r="G36" s="22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SUM(D35:D36)</f>
        <v>201.45999999999998</v>
      </c>
      <c r="E37" s="25"/>
      <c r="F37" s="27"/>
      <c r="G37" s="28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100</v>
      </c>
      <c r="E38" s="10">
        <v>3299</v>
      </c>
      <c r="F38" s="9" t="s">
        <v>16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100</v>
      </c>
      <c r="E39" s="25"/>
      <c r="F39" s="27"/>
      <c r="G39" s="28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68.75</v>
      </c>
      <c r="E40" s="10">
        <v>3232</v>
      </c>
      <c r="F40" s="9" t="s">
        <v>39</v>
      </c>
      <c r="G40" s="29" t="s">
        <v>15</v>
      </c>
    </row>
    <row r="41" spans="1:7" x14ac:dyDescent="0.25">
      <c r="A41" s="9"/>
      <c r="B41" s="14"/>
      <c r="C41" s="10"/>
      <c r="D41" s="18">
        <v>37.5</v>
      </c>
      <c r="E41" s="10">
        <v>3239</v>
      </c>
      <c r="F41" s="9" t="s">
        <v>14</v>
      </c>
      <c r="G41" s="22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SUM(D40:D41)</f>
        <v>106.25</v>
      </c>
      <c r="E42" s="25"/>
      <c r="F42" s="27"/>
      <c r="G42" s="28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38.85</v>
      </c>
      <c r="E43" s="10">
        <v>3431</v>
      </c>
      <c r="F43" s="9" t="s">
        <v>66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38.85</v>
      </c>
      <c r="E44" s="25"/>
      <c r="F44" s="27"/>
      <c r="G44" s="28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278.72000000000003</v>
      </c>
      <c r="E45" s="10">
        <v>3238</v>
      </c>
      <c r="F45" s="9" t="s">
        <v>23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278.72000000000003</v>
      </c>
      <c r="E46" s="25"/>
      <c r="F46" s="27"/>
      <c r="G46" s="28"/>
    </row>
    <row r="47" spans="1:7" x14ac:dyDescent="0.25">
      <c r="A47" s="9" t="s">
        <v>70</v>
      </c>
      <c r="B47" s="14" t="s">
        <v>71</v>
      </c>
      <c r="C47" s="10" t="s">
        <v>31</v>
      </c>
      <c r="D47" s="18">
        <v>58.5</v>
      </c>
      <c r="E47" s="10">
        <v>3234</v>
      </c>
      <c r="F47" s="9" t="s">
        <v>32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58.5</v>
      </c>
      <c r="E48" s="25"/>
      <c r="F48" s="27"/>
      <c r="G48" s="28"/>
    </row>
    <row r="49" spans="1:7" x14ac:dyDescent="0.25">
      <c r="A49" s="9"/>
      <c r="B49" s="14"/>
      <c r="C49" s="10"/>
      <c r="D49" s="36">
        <v>49193.52</v>
      </c>
      <c r="E49" s="10">
        <v>3111</v>
      </c>
      <c r="F49" s="9" t="s">
        <v>72</v>
      </c>
      <c r="G49" s="29" t="s">
        <v>15</v>
      </c>
    </row>
    <row r="50" spans="1:7" x14ac:dyDescent="0.25">
      <c r="A50" s="9"/>
      <c r="B50" s="14"/>
      <c r="C50" s="10"/>
      <c r="D50" s="36">
        <v>282.52</v>
      </c>
      <c r="E50" s="10">
        <v>3122</v>
      </c>
      <c r="F50" s="9"/>
      <c r="G50" s="22" t="s">
        <v>15</v>
      </c>
    </row>
    <row r="51" spans="1:7" x14ac:dyDescent="0.25">
      <c r="A51" s="9"/>
      <c r="B51" s="14"/>
      <c r="C51" s="10"/>
      <c r="D51" s="36">
        <v>6047.97</v>
      </c>
      <c r="E51" s="10">
        <v>3141</v>
      </c>
      <c r="F51" s="9"/>
      <c r="G51" s="22" t="s">
        <v>15</v>
      </c>
    </row>
    <row r="52" spans="1:7" x14ac:dyDescent="0.25">
      <c r="A52" s="9"/>
      <c r="B52" s="14"/>
      <c r="C52" s="10"/>
      <c r="D52" s="36">
        <v>3449.81</v>
      </c>
      <c r="E52" s="10">
        <v>3151</v>
      </c>
      <c r="F52" s="9"/>
      <c r="G52" s="22" t="s">
        <v>15</v>
      </c>
    </row>
    <row r="53" spans="1:7" x14ac:dyDescent="0.25">
      <c r="A53" s="9"/>
      <c r="B53" s="14"/>
      <c r="C53" s="10"/>
      <c r="D53" s="36">
        <v>10305.35</v>
      </c>
      <c r="E53" s="10">
        <v>3151</v>
      </c>
      <c r="F53" s="9"/>
      <c r="G53" s="22" t="s">
        <v>15</v>
      </c>
    </row>
    <row r="54" spans="1:7" x14ac:dyDescent="0.25">
      <c r="A54" s="9"/>
      <c r="B54" s="14"/>
      <c r="C54" s="10"/>
      <c r="D54" s="36">
        <v>11384.46</v>
      </c>
      <c r="E54" s="10">
        <v>3162</v>
      </c>
      <c r="F54" s="9"/>
      <c r="G54" s="22" t="s">
        <v>15</v>
      </c>
    </row>
    <row r="55" spans="1:7" x14ac:dyDescent="0.25">
      <c r="A55" s="9"/>
      <c r="B55" s="14"/>
      <c r="C55" s="10"/>
      <c r="D55" s="36">
        <v>560</v>
      </c>
      <c r="E55" s="10">
        <v>3170</v>
      </c>
      <c r="F55" s="9"/>
      <c r="G55" s="22" t="s">
        <v>15</v>
      </c>
    </row>
    <row r="56" spans="1:7" x14ac:dyDescent="0.25">
      <c r="A56" s="9"/>
      <c r="B56" s="14"/>
      <c r="C56" s="10"/>
      <c r="D56" s="36">
        <v>291.25</v>
      </c>
      <c r="E56" s="10">
        <v>3171</v>
      </c>
      <c r="F56" s="9"/>
      <c r="G56" s="22" t="s">
        <v>15</v>
      </c>
    </row>
    <row r="57" spans="1:7" x14ac:dyDescent="0.25">
      <c r="A57" s="9"/>
      <c r="B57" s="14"/>
      <c r="C57" s="10"/>
      <c r="D57" s="18">
        <v>1861.7</v>
      </c>
      <c r="E57" s="10">
        <v>3212</v>
      </c>
      <c r="F57" s="9" t="s">
        <v>73</v>
      </c>
      <c r="G57" s="22" t="s">
        <v>15</v>
      </c>
    </row>
    <row r="58" spans="1:7" x14ac:dyDescent="0.25">
      <c r="A58" s="9"/>
      <c r="B58" s="14"/>
      <c r="C58" s="10"/>
      <c r="D58" s="18">
        <v>1790</v>
      </c>
      <c r="E58" s="10">
        <v>3213</v>
      </c>
      <c r="F58" s="9" t="s">
        <v>74</v>
      </c>
      <c r="G58" s="22" t="s">
        <v>15</v>
      </c>
    </row>
    <row r="59" spans="1:7" x14ac:dyDescent="0.25">
      <c r="A59" s="9"/>
      <c r="B59" s="14"/>
      <c r="C59" s="10"/>
      <c r="D59" s="18">
        <v>32</v>
      </c>
      <c r="E59" s="10">
        <v>3214</v>
      </c>
      <c r="F59" s="9" t="s">
        <v>75</v>
      </c>
      <c r="G59" s="22" t="s">
        <v>15</v>
      </c>
    </row>
    <row r="60" spans="1:7" x14ac:dyDescent="0.25">
      <c r="A60" s="9"/>
      <c r="B60" s="14"/>
      <c r="C60" s="10"/>
      <c r="D60" s="18">
        <v>1911.24</v>
      </c>
      <c r="E60" s="10">
        <v>3236</v>
      </c>
      <c r="F60" s="9" t="s">
        <v>76</v>
      </c>
      <c r="G60" s="22" t="s">
        <v>15</v>
      </c>
    </row>
    <row r="61" spans="1:7" x14ac:dyDescent="0.25">
      <c r="A61" s="9"/>
      <c r="B61" s="14"/>
      <c r="C61" s="10"/>
      <c r="D61" s="18">
        <v>4</v>
      </c>
      <c r="E61" s="10">
        <v>3299</v>
      </c>
      <c r="F61" s="9" t="s">
        <v>16</v>
      </c>
      <c r="G61" s="22" t="s">
        <v>15</v>
      </c>
    </row>
    <row r="62" spans="1:7" x14ac:dyDescent="0.25">
      <c r="A62" s="9"/>
      <c r="B62" s="14"/>
      <c r="C62" s="10"/>
      <c r="D62" s="18">
        <v>168</v>
      </c>
      <c r="E62" s="10">
        <v>3295</v>
      </c>
      <c r="F62" s="9" t="s">
        <v>78</v>
      </c>
      <c r="G62" s="22"/>
    </row>
    <row r="63" spans="1:7" ht="21" customHeight="1" thickBot="1" x14ac:dyDescent="0.3">
      <c r="A63" s="23" t="s">
        <v>17</v>
      </c>
      <c r="B63" s="24"/>
      <c r="C63" s="25"/>
      <c r="D63" s="37">
        <f>SUM(D49:D62)</f>
        <v>87281.82</v>
      </c>
      <c r="E63" s="25"/>
      <c r="F63" s="27"/>
      <c r="G63" s="28"/>
    </row>
    <row r="64" spans="1:7" ht="15.75" thickBot="1" x14ac:dyDescent="0.3">
      <c r="A64" s="30" t="s">
        <v>77</v>
      </c>
      <c r="B64" s="31"/>
      <c r="C64" s="32"/>
      <c r="D64" s="33">
        <f>SUM(D9,D11,D13,D16,D18,D20,D22,D25,D28,D30,D32,D34,D37,D39,D42,D44,D46,D48,D63)</f>
        <v>89722.780000000013</v>
      </c>
      <c r="E64" s="32"/>
      <c r="F64" s="34"/>
      <c r="G64" s="35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2024-11-15T13:14:43Z</dcterms:modified>
</cp:coreProperties>
</file>